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720" activeTab="0"/>
  </bookViews>
  <sheets>
    <sheet name="Дод до ріш.(" sheetId="1" r:id="rId1"/>
  </sheets>
  <definedNames>
    <definedName name="_xlnm.Print_Area" localSheetId="0">'Дод до ріш.('!$A$1:$G$23</definedName>
  </definedNames>
  <calcPr fullCalcOnLoad="1"/>
</workbook>
</file>

<file path=xl/sharedStrings.xml><?xml version="1.0" encoding="utf-8"?>
<sst xmlns="http://schemas.openxmlformats.org/spreadsheetml/2006/main" count="33" uniqueCount="30">
  <si>
    <t>Всього, в тому числі:</t>
  </si>
  <si>
    <t>Капітальні видатки, з них:</t>
  </si>
  <si>
    <t>Поточні видатки, з них:</t>
  </si>
  <si>
    <t>Код функціональної  класифікацїї видатків</t>
  </si>
  <si>
    <t>070201</t>
  </si>
  <si>
    <t>130107</t>
  </si>
  <si>
    <t>Управління освіти Южноукраїнської міської ради</t>
  </si>
  <si>
    <t>10</t>
  </si>
  <si>
    <t>40</t>
  </si>
  <si>
    <t>Найменування об'єкта,  його місцезнаходження</t>
  </si>
  <si>
    <t xml:space="preserve">  Загальна кошторисна вартість об'єкту,               тис.грн.</t>
  </si>
  <si>
    <t xml:space="preserve">Начальник фінансового управління Южноукраїнської міської ради                                                          </t>
  </si>
  <si>
    <t>Т.О.Гончарова</t>
  </si>
  <si>
    <t>Код відомчої класифі кації видатків</t>
  </si>
  <si>
    <t>Код економіч ної класифіка ції видатків</t>
  </si>
  <si>
    <t xml:space="preserve">Назва головного розпорядника бюджетних коштів </t>
  </si>
  <si>
    <t xml:space="preserve">до рішення Южноукраїнської     </t>
  </si>
  <si>
    <t>Управління житлово-комунального господарства та будівництва Южноукраїнської міської ради</t>
  </si>
  <si>
    <t xml:space="preserve">                                                    міської ради від              №</t>
  </si>
  <si>
    <t>Обсяг фінансування  на поточний рік                          тис. грн.</t>
  </si>
  <si>
    <t xml:space="preserve">Управління молоді, спорту та культури Южноукраїнської міської ради </t>
  </si>
  <si>
    <t>150101</t>
  </si>
  <si>
    <t>24</t>
  </si>
  <si>
    <t xml:space="preserve">    ПЕРЕЛІК</t>
  </si>
  <si>
    <t>об'єктів, що плануються до фінансування у 2014 році за рахунок залишку коштів субвенції з державного бюджету на фінансування заходів соціально-економічної компенсації ризику населення, яке проживає на території зони спостереження м.Южноукраїнська Миколаївської області, станом на 01.01.2014 року</t>
  </si>
  <si>
    <t xml:space="preserve"> Погашення кредиторської заборгованості за 2013 рік по поточному ремонту системи  каналізації з гідродинамичним очищенням Южноукраїнської загальноосвітньої школи № 2           І-Ш ступенів по бульвару Шкільному,3 м.Южноукраїнськ Миколаївської області  </t>
  </si>
  <si>
    <t>Погашення кредиторської заборгованості за 2013 рік по поточному ремонту приміщення  комунального закладу "Южноукраїнська дитяча-юнацька спортивна школа" за адресою вул.Дружби Народів,54  м.Южноукраїнськ Миколаївської області</t>
  </si>
  <si>
    <t>Погашення кредиторської заборгованості за 2013 рік  по  реконструкції напірної господарчо-побутової каналізації від стадіону "Олімп" до Ташлицького водосховища (перша черга) в м.Южноукраїнську  Миколаївської області</t>
  </si>
  <si>
    <t xml:space="preserve">Погашення кредиторської заборгованості за 2013 рік  по  реконструкції напірної господарчо-побутової каналізації від КНС - 3 до  стадіону "Олімп" з урахуванням технічного нагляду в м.Южноукраїнську  Миколаївської області </t>
  </si>
  <si>
    <t xml:space="preserve">                    Додаток №  9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</si>
</sst>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00"/>
    <numFmt numFmtId="180" formatCode="#,##0.0"/>
    <numFmt numFmtId="181" formatCode="0.00000"/>
    <numFmt numFmtId="182" formatCode="#,##0.0000"/>
    <numFmt numFmtId="183" formatCode="#,##0.00000"/>
    <numFmt numFmtId="184" formatCode="#,##0.000000"/>
    <numFmt numFmtId="185" formatCode="#,##0.0000000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24" borderId="10" xfId="0" applyFont="1" applyFill="1" applyBorder="1" applyAlignment="1">
      <alignment wrapText="1"/>
    </xf>
    <xf numFmtId="0" fontId="5" fillId="24" borderId="0" xfId="0" applyFont="1" applyFill="1" applyAlignment="1">
      <alignment wrapText="1"/>
    </xf>
    <xf numFmtId="0" fontId="4" fillId="22" borderId="10" xfId="0" applyFont="1" applyFill="1" applyBorder="1" applyAlignment="1">
      <alignment wrapText="1"/>
    </xf>
    <xf numFmtId="0" fontId="5" fillId="22" borderId="0" xfId="0" applyFont="1" applyFill="1" applyAlignment="1">
      <alignment wrapText="1"/>
    </xf>
    <xf numFmtId="49" fontId="4" fillId="22" borderId="10" xfId="0" applyNumberFormat="1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4" fillId="24" borderId="10" xfId="0" applyNumberFormat="1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left" wrapText="1"/>
    </xf>
    <xf numFmtId="0" fontId="5" fillId="4" borderId="0" xfId="0" applyFont="1" applyFill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4" fillId="4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4" fontId="4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right" wrapText="1"/>
    </xf>
    <xf numFmtId="179" fontId="4" fillId="4" borderId="10" xfId="0" applyNumberFormat="1" applyFont="1" applyFill="1" applyBorder="1" applyAlignment="1">
      <alignment horizontal="center" wrapText="1"/>
    </xf>
    <xf numFmtId="179" fontId="4" fillId="22" borderId="10" xfId="0" applyNumberFormat="1" applyFont="1" applyFill="1" applyBorder="1" applyAlignment="1">
      <alignment horizontal="center" wrapText="1"/>
    </xf>
    <xf numFmtId="179" fontId="4" fillId="0" borderId="10" xfId="0" applyNumberFormat="1" applyFont="1" applyFill="1" applyBorder="1" applyAlignment="1">
      <alignment horizontal="center" wrapText="1"/>
    </xf>
    <xf numFmtId="179" fontId="4" fillId="24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183" fontId="4" fillId="22" borderId="10" xfId="0" applyNumberFormat="1" applyFont="1" applyFill="1" applyBorder="1" applyAlignment="1">
      <alignment horizontal="center" wrapText="1"/>
    </xf>
    <xf numFmtId="183" fontId="4" fillId="0" borderId="10" xfId="0" applyNumberFormat="1" applyFont="1" applyFill="1" applyBorder="1" applyAlignment="1">
      <alignment horizontal="center" wrapText="1"/>
    </xf>
    <xf numFmtId="183" fontId="4" fillId="24" borderId="10" xfId="0" applyNumberFormat="1" applyFont="1" applyFill="1" applyBorder="1" applyAlignment="1">
      <alignment horizontal="center" wrapText="1"/>
    </xf>
    <xf numFmtId="183" fontId="4" fillId="4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left" wrapText="1"/>
    </xf>
    <xf numFmtId="179" fontId="4" fillId="25" borderId="10" xfId="0" applyNumberFormat="1" applyFont="1" applyFill="1" applyBorder="1" applyAlignment="1">
      <alignment horizontal="center" wrapText="1"/>
    </xf>
    <xf numFmtId="183" fontId="4" fillId="25" borderId="1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A6" sqref="A6:G6"/>
    </sheetView>
  </sheetViews>
  <sheetFormatPr defaultColWidth="9.00390625" defaultRowHeight="12.75"/>
  <cols>
    <col min="1" max="1" width="9.25390625" style="1" customWidth="1"/>
    <col min="2" max="2" width="13.00390625" style="1" customWidth="1"/>
    <col min="3" max="3" width="11.125" style="1" customWidth="1"/>
    <col min="4" max="4" width="24.375" style="1" customWidth="1"/>
    <col min="5" max="5" width="47.75390625" style="2" customWidth="1"/>
    <col min="6" max="6" width="16.375" style="31" customWidth="1"/>
    <col min="7" max="7" width="15.875" style="31" customWidth="1"/>
    <col min="8" max="16384" width="9.125" style="2" customWidth="1"/>
  </cols>
  <sheetData>
    <row r="1" spans="1:7" s="25" customFormat="1" ht="20.25">
      <c r="A1" s="38"/>
      <c r="B1" s="38"/>
      <c r="C1" s="38"/>
      <c r="D1" s="38"/>
      <c r="E1" s="53" t="s">
        <v>29</v>
      </c>
      <c r="F1" s="53"/>
      <c r="G1" s="53"/>
    </row>
    <row r="2" spans="1:7" s="25" customFormat="1" ht="20.25" customHeight="1">
      <c r="A2" s="38"/>
      <c r="B2" s="38"/>
      <c r="C2" s="38"/>
      <c r="D2" s="38"/>
      <c r="E2" s="54" t="s">
        <v>16</v>
      </c>
      <c r="F2" s="54"/>
      <c r="G2" s="54"/>
    </row>
    <row r="3" spans="1:7" s="25" customFormat="1" ht="19.5" customHeight="1">
      <c r="A3" s="38"/>
      <c r="B3" s="38"/>
      <c r="C3" s="38"/>
      <c r="D3" s="38"/>
      <c r="E3" s="55" t="s">
        <v>18</v>
      </c>
      <c r="F3" s="55"/>
      <c r="G3" s="55"/>
    </row>
    <row r="4" spans="1:7" ht="20.25">
      <c r="A4" s="38"/>
      <c r="B4" s="38"/>
      <c r="C4" s="38"/>
      <c r="D4" s="38"/>
      <c r="E4" s="39"/>
      <c r="F4" s="40"/>
      <c r="G4" s="40"/>
    </row>
    <row r="5" spans="1:7" ht="20.25">
      <c r="A5" s="57" t="s">
        <v>23</v>
      </c>
      <c r="B5" s="57"/>
      <c r="C5" s="57"/>
      <c r="D5" s="57"/>
      <c r="E5" s="57"/>
      <c r="F5" s="57"/>
      <c r="G5" s="57"/>
    </row>
    <row r="6" spans="1:7" ht="63" customHeight="1">
      <c r="A6" s="57" t="s">
        <v>24</v>
      </c>
      <c r="B6" s="57"/>
      <c r="C6" s="57"/>
      <c r="D6" s="57"/>
      <c r="E6" s="57"/>
      <c r="F6" s="57"/>
      <c r="G6" s="57"/>
    </row>
    <row r="7" spans="1:7" ht="22.5" customHeight="1">
      <c r="A7" s="57"/>
      <c r="B7" s="57"/>
      <c r="C7" s="57"/>
      <c r="D7" s="57"/>
      <c r="E7" s="57"/>
      <c r="F7" s="57"/>
      <c r="G7" s="57"/>
    </row>
    <row r="8" spans="1:7" ht="19.5" customHeight="1" thickBot="1">
      <c r="A8" s="22"/>
      <c r="B8" s="22"/>
      <c r="C8" s="22"/>
      <c r="D8" s="22"/>
      <c r="E8" s="23"/>
      <c r="F8" s="29"/>
      <c r="G8" s="29"/>
    </row>
    <row r="9" spans="1:7" s="1" customFormat="1" ht="99" customHeight="1">
      <c r="A9" s="20" t="s">
        <v>13</v>
      </c>
      <c r="B9" s="20" t="s">
        <v>3</v>
      </c>
      <c r="C9" s="20" t="s">
        <v>14</v>
      </c>
      <c r="D9" s="20" t="s">
        <v>15</v>
      </c>
      <c r="E9" s="21" t="s">
        <v>9</v>
      </c>
      <c r="F9" s="30" t="s">
        <v>10</v>
      </c>
      <c r="G9" s="30" t="s">
        <v>19</v>
      </c>
    </row>
    <row r="10" spans="1:7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7">
        <v>6</v>
      </c>
      <c r="G10" s="37">
        <v>7</v>
      </c>
    </row>
    <row r="11" spans="1:7" s="25" customFormat="1" ht="24" customHeight="1">
      <c r="A11" s="24"/>
      <c r="B11" s="24"/>
      <c r="C11" s="24"/>
      <c r="D11" s="24"/>
      <c r="E11" s="47" t="s">
        <v>0</v>
      </c>
      <c r="F11" s="35">
        <f>F12+F16</f>
        <v>18684.501</v>
      </c>
      <c r="G11" s="44">
        <f>G12+G16</f>
        <v>1232.8278300000002</v>
      </c>
    </row>
    <row r="12" spans="1:7" s="28" customFormat="1" ht="21" customHeight="1">
      <c r="A12" s="26"/>
      <c r="B12" s="26"/>
      <c r="C12" s="26"/>
      <c r="D12" s="26"/>
      <c r="E12" s="27" t="s">
        <v>1</v>
      </c>
      <c r="F12" s="33">
        <f>F13</f>
        <v>18432.356</v>
      </c>
      <c r="G12" s="33">
        <f>G13</f>
        <v>1080.3605400000001</v>
      </c>
    </row>
    <row r="13" spans="1:7" s="8" customFormat="1" ht="110.25" customHeight="1">
      <c r="A13" s="9" t="s">
        <v>8</v>
      </c>
      <c r="B13" s="9"/>
      <c r="C13" s="10"/>
      <c r="D13" s="10" t="s">
        <v>17</v>
      </c>
      <c r="E13" s="7" t="s">
        <v>0</v>
      </c>
      <c r="F13" s="34">
        <f>F14+F15</f>
        <v>18432.356</v>
      </c>
      <c r="G13" s="43">
        <f>G14+G15</f>
        <v>1080.3605400000001</v>
      </c>
    </row>
    <row r="14" spans="1:7" s="6" customFormat="1" ht="106.5" customHeight="1">
      <c r="A14" s="16"/>
      <c r="B14" s="16" t="s">
        <v>21</v>
      </c>
      <c r="C14" s="17">
        <v>3142</v>
      </c>
      <c r="D14" s="18"/>
      <c r="E14" s="5" t="s">
        <v>27</v>
      </c>
      <c r="F14" s="36">
        <v>16028.599</v>
      </c>
      <c r="G14" s="45">
        <v>11.005</v>
      </c>
    </row>
    <row r="15" spans="1:7" s="6" customFormat="1" ht="88.5" customHeight="1">
      <c r="A15" s="16"/>
      <c r="B15" s="16" t="s">
        <v>21</v>
      </c>
      <c r="C15" s="17">
        <v>3142</v>
      </c>
      <c r="D15" s="18"/>
      <c r="E15" s="5" t="s">
        <v>28</v>
      </c>
      <c r="F15" s="36">
        <v>2403.757</v>
      </c>
      <c r="G15" s="45">
        <v>1069.35554</v>
      </c>
    </row>
    <row r="16" spans="1:7" s="19" customFormat="1" ht="20.25" customHeight="1">
      <c r="A16" s="26"/>
      <c r="B16" s="26"/>
      <c r="C16" s="26"/>
      <c r="D16" s="26"/>
      <c r="E16" s="27" t="s">
        <v>2</v>
      </c>
      <c r="F16" s="33">
        <f>F17+F19</f>
        <v>252.145</v>
      </c>
      <c r="G16" s="46">
        <f>G17+G19</f>
        <v>152.46729</v>
      </c>
    </row>
    <row r="17" spans="1:7" s="8" customFormat="1" ht="48" customHeight="1">
      <c r="A17" s="9" t="s">
        <v>7</v>
      </c>
      <c r="B17" s="9"/>
      <c r="C17" s="10"/>
      <c r="D17" s="10" t="s">
        <v>6</v>
      </c>
      <c r="E17" s="7" t="s">
        <v>0</v>
      </c>
      <c r="F17" s="34">
        <f>SUM(F18:F18)</f>
        <v>153.972</v>
      </c>
      <c r="G17" s="43">
        <f>SUM(G18:G18)</f>
        <v>148.6188</v>
      </c>
    </row>
    <row r="18" spans="1:7" s="4" customFormat="1" ht="99" customHeight="1">
      <c r="A18" s="11"/>
      <c r="B18" s="11" t="s">
        <v>4</v>
      </c>
      <c r="C18" s="13">
        <v>2240</v>
      </c>
      <c r="D18" s="14"/>
      <c r="E18" s="15" t="s">
        <v>25</v>
      </c>
      <c r="F18" s="35">
        <v>153.972</v>
      </c>
      <c r="G18" s="44">
        <v>148.6188</v>
      </c>
    </row>
    <row r="19" spans="1:7" s="4" customFormat="1" ht="72.75" customHeight="1">
      <c r="A19" s="48" t="s">
        <v>22</v>
      </c>
      <c r="B19" s="48"/>
      <c r="C19" s="49"/>
      <c r="D19" s="49" t="s">
        <v>20</v>
      </c>
      <c r="E19" s="50"/>
      <c r="F19" s="51">
        <f>F20</f>
        <v>98.173</v>
      </c>
      <c r="G19" s="52">
        <f>G20</f>
        <v>3.84849</v>
      </c>
    </row>
    <row r="20" spans="1:7" s="4" customFormat="1" ht="98.25" customHeight="1">
      <c r="A20" s="11"/>
      <c r="B20" s="11" t="s">
        <v>5</v>
      </c>
      <c r="C20" s="13">
        <v>2240</v>
      </c>
      <c r="D20" s="13"/>
      <c r="E20" s="12" t="s">
        <v>26</v>
      </c>
      <c r="F20" s="35">
        <v>98.173</v>
      </c>
      <c r="G20" s="44">
        <v>3.84849</v>
      </c>
    </row>
    <row r="21" spans="1:7" ht="15.75">
      <c r="A21" s="58"/>
      <c r="B21" s="59"/>
      <c r="C21" s="59"/>
      <c r="D21" s="59"/>
      <c r="E21" s="59"/>
      <c r="F21" s="59"/>
      <c r="G21" s="60"/>
    </row>
    <row r="22" spans="3:6" ht="21.75" customHeight="1">
      <c r="C22" s="56"/>
      <c r="D22" s="56"/>
      <c r="E22" s="56"/>
      <c r="F22" s="32"/>
    </row>
    <row r="23" spans="1:7" s="39" customFormat="1" ht="24.75" customHeight="1">
      <c r="A23" s="41" t="s">
        <v>11</v>
      </c>
      <c r="B23" s="42"/>
      <c r="C23" s="42"/>
      <c r="F23" s="53" t="s">
        <v>12</v>
      </c>
      <c r="G23" s="53"/>
    </row>
  </sheetData>
  <sheetProtection/>
  <mergeCells count="9">
    <mergeCell ref="F23:G23"/>
    <mergeCell ref="E2:G2"/>
    <mergeCell ref="E1:G1"/>
    <mergeCell ref="E3:G3"/>
    <mergeCell ref="C22:E22"/>
    <mergeCell ref="A7:G7"/>
    <mergeCell ref="A5:G5"/>
    <mergeCell ref="A6:G6"/>
    <mergeCell ref="A21:G21"/>
  </mergeCells>
  <printOptions/>
  <pageMargins left="1.1811023622047245" right="0.3937007874015748" top="0.7874015748031497" bottom="0.7874015748031497" header="0.5118110236220472" footer="0.5118110236220472"/>
  <pageSetup blackAndWhite="1" fitToHeight="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2014-02-25T07:42:19Z</cp:lastPrinted>
  <dcterms:created xsi:type="dcterms:W3CDTF">2010-09-23T07:40:50Z</dcterms:created>
  <dcterms:modified xsi:type="dcterms:W3CDTF">2014-02-25T07:42:30Z</dcterms:modified>
  <cp:category/>
  <cp:version/>
  <cp:contentType/>
  <cp:contentStatus/>
</cp:coreProperties>
</file>